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https://d.docs.live.net/8d994897e18629ae/Documentos/00_REVISION_submission/"/>
    </mc:Choice>
  </mc:AlternateContent>
  <xr:revisionPtr revIDLastSave="1" documentId="8_{6280E0C5-94A5-064A-8A57-DCF6DC8FD203}" xr6:coauthVersionLast="47" xr6:coauthVersionMax="47" xr10:uidLastSave="{06C8B1D2-74A3-0540-819F-7ABC70E4EB77}"/>
  <bookViews>
    <workbookView xWindow="780" yWindow="1000" windowWidth="27640" windowHeight="15600" xr2:uid="{CB319A36-45F5-B346-86AE-E7F4C7B72514}"/>
  </bookViews>
  <sheets>
    <sheet name="Planilh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5" i="1" l="1"/>
  <c r="H35" i="1"/>
  <c r="G35" i="1"/>
  <c r="F35" i="1"/>
  <c r="E35" i="1"/>
  <c r="D35" i="1"/>
  <c r="C35" i="1"/>
  <c r="I14" i="1"/>
  <c r="H14" i="1"/>
  <c r="G14" i="1"/>
  <c r="F14" i="1"/>
  <c r="E14" i="1"/>
  <c r="D14" i="1"/>
  <c r="C14" i="1"/>
</calcChain>
</file>

<file path=xl/sharedStrings.xml><?xml version="1.0" encoding="utf-8"?>
<sst xmlns="http://schemas.openxmlformats.org/spreadsheetml/2006/main" count="165" uniqueCount="140">
  <si>
    <t>Specialist Unit for Review Evidence (SURE) - Questions to assist with the critical appraisal of cross-sectional studies</t>
  </si>
  <si>
    <t>Gebremichael MW et al (2018)</t>
  </si>
  <si>
    <t>Vedam S et al (2019)</t>
  </si>
  <si>
    <t>Dynes MM et al (2018)</t>
  </si>
  <si>
    <t>Kujawski S et al (2015)</t>
  </si>
  <si>
    <t>Burrowes S et al (2017)</t>
  </si>
  <si>
    <t>Öztürk H et al (2020)</t>
  </si>
  <si>
    <t>Larijani B et al (2018)</t>
  </si>
  <si>
    <t>Design</t>
  </si>
  <si>
    <t>Question</t>
  </si>
  <si>
    <t>Setting/location</t>
  </si>
  <si>
    <t>Selection</t>
  </si>
  <si>
    <t>Characteristcs</t>
  </si>
  <si>
    <t>Exposure &amp; outcomes</t>
  </si>
  <si>
    <t>Study size</t>
  </si>
  <si>
    <t>Statistics</t>
  </si>
  <si>
    <t>Eligibility</t>
  </si>
  <si>
    <t>Results</t>
  </si>
  <si>
    <t>Conflict of interest</t>
  </si>
  <si>
    <t>LImitations</t>
  </si>
  <si>
    <t>Total</t>
  </si>
  <si>
    <t>Country (year of research and data collection)</t>
  </si>
  <si>
    <t>Ethiopia (2015)</t>
  </si>
  <si>
    <t>USA (2010-2016)</t>
  </si>
  <si>
    <t>Tanzania (2016)</t>
  </si>
  <si>
    <t>Tanzania (2011-2012)</t>
  </si>
  <si>
    <t>Turkey (2019)</t>
  </si>
  <si>
    <t>Iran (2010)</t>
  </si>
  <si>
    <t>Sample size</t>
  </si>
  <si>
    <t>Type of samples</t>
  </si>
  <si>
    <t>1,125 women post-delivery</t>
  </si>
  <si>
    <t>2138 women who experienced at least one pregancy in the US, including those currently pregnant</t>
  </si>
  <si>
    <t>249 providers, 935 post-delivery clients</t>
  </si>
  <si>
    <t>1,388 postpartum</t>
  </si>
  <si>
    <t>45 (23 women who gave birth attended by a midwife, 3 women who had given birth at home, 15 3rd-year bachelor's degree midwifery students, and 4 practicing midwives)</t>
  </si>
  <si>
    <t>357 patients, 350 nurses</t>
  </si>
  <si>
    <t>200 patients from two hospitals in Tehran</t>
  </si>
  <si>
    <t>STRATEGIES/BEHAVIORS/OUTCOMES OF INTEREST</t>
  </si>
  <si>
    <t>To increase respect and reduce abuse</t>
  </si>
  <si>
    <t>Physical abuse, sexual abuse, verbal abuse, stigma and discrimination, failure to meet professional standards of care, poor rapport between women and providers, health system conditions and constraints</t>
  </si>
  <si>
    <t>Friendliness, comfort, and attention; information and consent; non-abuse and kindness</t>
  </si>
  <si>
    <t>Satisfaction with delivery, perceived quality of care for delivery, intention to delivery to the same facility for the next birth</t>
  </si>
  <si>
    <t>Increase midwifery training in patient's rights and autonomy</t>
  </si>
  <si>
    <t>Application of Patient Privacy Scale (PPS)</t>
  </si>
  <si>
    <t>Two-part questionnaire administered by two interviewers</t>
  </si>
  <si>
    <t xml:space="preserve">INTERVENTIONS TO ACHIEVE IMPROVEMENTS </t>
  </si>
  <si>
    <t>To avoid shouting, scolding, ignoring, to offer adequate information, to obtain consent, to avoid breaching in confidentiality and privacy, to avoid leaving women unattended, to allow women to participate in decision-making</t>
  </si>
  <si>
    <t>Development of several new patient-designed indicators of mistreatment in maternity care; to prevent mistreatment, health care providers need to first consider how they can meet women’s socio-cultural, emotional and psychological needs;  building collaborations to address factors that maintain racial and ethnic disparities; creating a culture of equity and individualized care and routine training around issues of structural racism and intersectionality of multiple drivers of disadvantage; moving to the development of multidisciplinary teams; addressing issues of access to high quality care across communities and settings for care; equitable application of evidence-based interventions that are responsive to patient reported outcomes and priorities; training for care providers in promoting respectful care including values clarification and attitude transformation (VCAT), training on VCAT based on providers’ and clients’ rights and obligations, and revision of professional ethics and practices; strengthening facility quality improvement systems for monitoring, reporting, addressing, and resolving disrespect and abuse cases; Mentorship and on-the-job role-modeling by identified champions within the facility as part of routine continuous professional education; civic education about patient rights and avenues for redress may be needed to ensure accountability even in high resource countries</t>
  </si>
  <si>
    <t xml:space="preserve">Not to treat patients of different ages differently, not to discriminate, to avoid ageism; to respect confidentiality; to manage complications in labor and delivery; to allow companionship; to give information clearly; to give friendly, comforting and attentive care; to be patient; to provide mentoring for providers; strategies to reduce workplace stress, training on respectful maternity care, </t>
  </si>
  <si>
    <t>Providers empathy; reduce Caesarian sections and financial burden on women and their families; provide information and education; privacy to complain</t>
  </si>
  <si>
    <t>To strengthen professional ethics, communication skills, patients' rights, patient's choice, and patients' autonomy training; to explore ways to structure birh experiences in order to empower women; women-centered care</t>
  </si>
  <si>
    <t>To bring the discussion of patient privacy into light</t>
  </si>
  <si>
    <t xml:space="preserve">Train and observe confidentiality and privacy issues, to promote the observance of patients’ rights; both healthcare providers and recipients be informed about these issues; education may be provided upon admission or at any other appropriate time via provision of oral explanation as well as written media such as pamphlets, brochures, booklets, etc.; Health policy makers should develop and implement a plan for raising patients’ awareness of privacy and confidentiality to improve physician-patient relationships; </t>
  </si>
  <si>
    <t>RESULTS</t>
  </si>
  <si>
    <r>
      <rPr>
        <b/>
        <sz val="12"/>
        <color theme="1"/>
        <rFont val="Arial"/>
        <family val="2"/>
      </rPr>
      <t>More D and A</t>
    </r>
    <r>
      <rPr>
        <sz val="12"/>
        <color theme="1"/>
        <rFont val="Arial"/>
        <family val="2"/>
      </rPr>
      <t xml:space="preserve">: Disrespect and abuse (D and A) during delivery services was reported more among: women residing in urban compared with rural areas  and women educated to grade 9 or above; women in the age groups 20–34, and 35 or above, compared to those below the age of 20 years, women who were heads of households reported more incidents of D and A compared with women living in a household headed by a male; women who spent longer hours in labour in health facilities, compared with women who spent less than 1 hour in labour; women who were not permitted to have support persons/relatives in the delivery room also reported a significantly higher rate of D and A during labour and delivery compared with those women who were allowed to have support persons. </t>
    </r>
    <r>
      <rPr>
        <b/>
        <sz val="12"/>
        <color theme="1"/>
        <rFont val="Arial"/>
        <family val="2"/>
      </rPr>
      <t>Less D and A</t>
    </r>
    <r>
      <rPr>
        <sz val="12"/>
        <color theme="1"/>
        <rFont val="Arial"/>
        <family val="2"/>
      </rPr>
      <t>: Women who had 3–5 births experienced fewer incidents of D and A than women with more than 5 births.</t>
    </r>
  </si>
  <si>
    <t>1 in 6 women experienced more than one type of mistreatment (being shouted at; ignored by healthcare providers/refusing request for help/failing to respond request; violation of physical privacy; healthcare providers threatening to withhold treatment or forcing them to accept treatment they did not want; physical abuse [aggressive physical contact, inappropriate sexual conduct, refusal to provide anesthesia for an episiotomy, etc.]; any mistreatment [one or more above]. Indigenous, Hispanic, Black, White, White women with White partners, White women with Black partner experienced one type of mistreatment;  Bi-racial couples experienced less mistreatment when women were White; White women with Black partners were twice likely to report mistreatment than White women with White partners; women who were born in the US reported similar rates of mistreatment compared to women who were not born in the US; recent immigrants were more likely to report mistreatment; younger women were more likely to report physical abuse; first-time mothers were twice as likely to report mistreatment; women who reported low socioeconomic status (SES) were twice as likely to report mistreatment compared to women with moderate or high SES; 1 in 3 women with pregnancy complications or with social risk (substance use, incarceration, domestic violence) reported mistreatment (shouted at, scolded, violation of physical privacy); mistreatment was higher in hospital than in other settings</t>
  </si>
  <si>
    <r>
      <t>Receipt of respectful maternity care dimension 1 (RMC-D1) (friendliness, comfort, and attention)</t>
    </r>
    <r>
      <rPr>
        <sz val="12"/>
        <color rgb="FF000000"/>
        <rFont val="Arial"/>
        <family val="2"/>
      </rPr>
      <t xml:space="preserve">: clients aged 30-39 and 40-49 years had signifcantly higher RMC-D1 scores than clients aged 15-19 years. Clients who experienced delivery complications had significantly lower RMC-D1 scores compared to those who did not report complications. Clients of providers who perceived they were paid fairly for ther job duties had signifcantly higher RMC-D1 scores compared with clients of providers who felt they were not paid fairly. Clients of nurses/midwives had significantly lower RMC-D1 scores compared to clients of clinicians. Clients of providers who reported attending 11-20 deliveries in the last month had signifcantly lower RMC-D1 scores compared to clients of providers who attended 1-10 deliveries. </t>
    </r>
    <r>
      <rPr>
        <b/>
        <sz val="12"/>
        <color rgb="FF000000"/>
        <rFont val="Arial"/>
        <family val="2"/>
      </rPr>
      <t>Receipt of respectful maternity care dimension 2 (RMC-D2) (information and consent)</t>
    </r>
    <r>
      <rPr>
        <sz val="12"/>
        <color rgb="FF000000"/>
        <rFont val="Arial"/>
        <family val="2"/>
      </rPr>
      <t xml:space="preserve">: clients who had a birth companion had signifcantly higher scores compared to clients who did not have a companion in labor. Clients who reported attending to religious services at least weekly had signifcantly lower RMC-D2 scores compared to those who reported less than weekly attendance. Clients of providers who perceived they were paid fairly for their job duties had significantly higher RMC-D2 scores compared to clients of providers who perceived they are not paid fairly. Clients of providers who reported working more hours per week had significantly higher scores compared to clients of providers who work fewer hours. Clients of providers aged 30-39 and 40-49 years had significantly lower RMC-D2 scores compared to clients of providers aged 20-29 years. </t>
    </r>
    <r>
      <rPr>
        <b/>
        <sz val="12"/>
        <color rgb="FF000000"/>
        <rFont val="Arial"/>
        <family val="2"/>
      </rPr>
      <t>Receipt of respectful maternal care dimension 3 (RMC-D3) (non-abuse and kindness)</t>
    </r>
    <r>
      <rPr>
        <sz val="12"/>
        <color rgb="FF000000"/>
        <rFont val="Arial"/>
        <family val="2"/>
      </rPr>
      <t>: clients of providers who were aged 50 years or more had signifcantly higher RMC-D3 scores compared to clients of providers in the 20-29 year age group. Clients of providers who reported access to two types of electronic mentoring had significantly higher RMC-D3 scores compared to clients of providers with no access to mentoring opportunities.</t>
    </r>
  </si>
  <si>
    <t>Women who reported any disrespectful and abusive treatment during childbirth were less likely to be very satisfied with delivery, were less likely to rate the quality of care for delivery as excellent or very good, and were also less likely to plan to deliver at the same facility with their next child. Women were less likely to be very satisfied with their delivery if they had at least a secondary education, had a Ceaesarean section, and reported extreme pain during labor and delivery. The oldest participants, aged 35-48, were also less likely to be very satisfied with their delivery, compared to the youngest group, aged 15-19. Those who rated their health as very good or good were more likely to rate satisfaction and quality of care positively and were more likely to intend to deliver at the same facility in the future. Women who were married and for whom this delivery was their first birth were less likely to intend to deliver their next child at the same facility.</t>
  </si>
  <si>
    <t>The quality of care offered at the facility seemed to be a factor in women's choice of home rather than facility birth; patients and providers first, and most frequently, mentioned verbal abuse; patients mention denial of preferred birth position, while providers report verbal abuse as the leading type of violation. Patients reported that providers often shouted at them or at other patients, mocked them, or spoke to them in harsh tones; the most common type of physical abuse witnessed was slapping patients on the legs in order to get them to comply with midwives’ instructions for vaginal exams or for positioning for labor; patients were allowed to drink liquids during labor, but food was frequently denied; most patients were not allowed to give birth in their desired position, and a large minority were not permitted to have family members or friends accompany them during delivery; midwives and midwifery students mentioned observing practices such as stitching episiotomies without anesthesia, performing procedures without informing the patient, and denial of follow-up care to patients who had previously refused services; patients complained frequently about the lack of privacy on the wards due to the lack of screens or curtains and also due to the large number of students who observe deliveries as part of their training</t>
  </si>
  <si>
    <t>Nurses and the patients in the public hospitals had statistically significantly higher overall privacy scores than those in the training and research hospitals. The overall privacy scale scores were higher and more statistically significant in the patients hospitalized in surgical clinics than those hospitalized in clinics for internal diseases and in single compared to married patients.</t>
  </si>
  <si>
    <t>153 patients provided a correct definition of privacy, and 161 patients were aware of instances of privacy violation; 77 patients had good awareness of physician confidentiality, 46 patients believed that physicians could disclose patients' information to reduce or eliminate a significant risk of serious harm to others, 47 patients did not think it was necessary for physicians to obtain patients’ consent before consulting with their families, 105 patients did not believe that physicians needed patients’ permission to consult with their colleagues or other members of the medical team in cases of multidisciplinary diagnosis and treatment, 28 patients were aware that disclosing patient’s information is unethical, against religion, and illegal, 113 patients had previously known that medical information pertaining to mentally retarded patients should be recounted to their parents or guardians, 39 patients did not consider the results of medical examinations and tests as confidential in cases where patient security, employment, insurance issues and legal competency were concerned, and 47 patients were not aware that in research studies it is essential not to disclose patients’ identity, 158 patients had good awareness of the confidentiality of examination results and medical consultations; 15 patients were not aware that in case of patients’ decision to commit suicide or homicide, physicians must inform the relevant authorities; whether male physicians should be allowed to perform physical examinations on female patients, 81 patients answered that they should, where it was a matter of saving lives. It may therefore be concluded that they had a good level of awareness in this regard</t>
  </si>
  <si>
    <t>LIMITATIONS</t>
  </si>
  <si>
    <t>Recall period of one year after delivery can be too long to remember details; there may be sampling bias due to focus on a single encounter in the previous year; excluded stilbirths, neonatal and infant deaths; underreporting by rural women due to their lack of awareness of their rights; did not include economic status in the analysis; information about facilites were not included</t>
  </si>
  <si>
    <t>The sample is voluntary and not population-based; oversampling of communities that are often underrepresented in national studies on experience of care; women were more educated, older, and more likely to have been born in the US; samples of women from Hispanic, Asian, and other communities of color were lower than the national reported rates; lower representation from women who had more routine or simply “satisfactory” experiences that might not be characterized as either particularly empowering nor traumatizing; sample might have a ‘higher’ socioeconomic status population than is representative of the US childbearing population which would decrease rates of reported mistreatment, and potentially underestimate mistreatment in the US population at large; the study's national sample is not representative of the lived experience of many subgroups including undocumented immigrants, incarcerated pregnant parents, and families located in rural settings with limited options for maternity care; each person will have their own sense of bodily/self autonomy and human rights, placed within the cultural context of each environment</t>
  </si>
  <si>
    <t xml:space="preserve">No differenciation in degree of disrespect; no random sampling, cannot make causal inferences  and generalize findings; limited ability to identify all risk factors </t>
  </si>
  <si>
    <t>Lack of a gold standard to measure disrespect and abuse; did not include some aspects of health system; unable to discern causality</t>
  </si>
  <si>
    <t>Small sample; limited to a single geographic region; based on interview and not to direct observation</t>
  </si>
  <si>
    <t>The current study was limited only to the opinions of nurses working in public hospitals in a city in Turkey and patients receiving inpatient treatment in these hospitals</t>
  </si>
  <si>
    <t>The authors did not state the limitations of this study</t>
  </si>
  <si>
    <t>Montesinos-Segura R et al (2017)</t>
  </si>
  <si>
    <t>Lurie N et al (2004)</t>
  </si>
  <si>
    <t>McMahon SA (2014)</t>
  </si>
  <si>
    <t>Marin CR et al (2018)</t>
  </si>
  <si>
    <t>Rodriguez ACI et al (2020)</t>
  </si>
  <si>
    <t>Ring D et al (2017)</t>
  </si>
  <si>
    <t>Ma CC (2014)</t>
  </si>
  <si>
    <t>Peru (2016)</t>
  </si>
  <si>
    <t>USA (2001)</t>
  </si>
  <si>
    <t>Tanzania (2011)</t>
  </si>
  <si>
    <t>Brazil (2015)</t>
  </si>
  <si>
    <t>USA (2017)</t>
  </si>
  <si>
    <t>USA (1997-2013)</t>
  </si>
  <si>
    <t>Taiwan (2012)</t>
  </si>
  <si>
    <t>1,528 women who delivered in 14 regional hospitals located in nine urban Peruvian cities</t>
  </si>
  <si>
    <t>6,722 adults, age &gt;18yr, living in the US, who speak English, Spanish, Mandarin, Cantonese, Vietnamese, or Korean</t>
  </si>
  <si>
    <t>49 women, 27 male partners, 20 community health workers, 5 community leaders, 11 religious leaders</t>
  </si>
  <si>
    <t>300 patients from a university hospital</t>
  </si>
  <si>
    <t>143 pregnant; 358 postpartum</t>
  </si>
  <si>
    <t>1,118 patients complaints</t>
  </si>
  <si>
    <t>204 patients &gt; 18 years-old</t>
  </si>
  <si>
    <t>Interventions to reduce the prevalence of disrespect and abuse should be promptly implemented, with different approaches in each region</t>
  </si>
  <si>
    <t>Random phone interview</t>
  </si>
  <si>
    <t>Feeling ignored or neglected, monetary demands or discriminatory treatment, verbal abuse, physical abuse</t>
  </si>
  <si>
    <t>Touching the patient’s possessions without permission, changing the bed side table to a position that cannot be reached, and raising or lowering the window blinds without consulting the patient; Performing a technical procedure in an intimate area and changing the patient’s clothes without a screen; Embarrassment due to exposure of the body, lack of intimacy and disrespectful behavior by nursing professionals</t>
  </si>
  <si>
    <t>Negative attitudes and unkind or disrespectful treatment; comments about weight; intense focus on high-risk status and potential negative outcomes based on woman's weight; inapropriate comments</t>
  </si>
  <si>
    <t>Access and availability, humaneness and disrespect, communication, expectations of care and treatment, distrust and billing</t>
  </si>
  <si>
    <t>To evaluate patient's concerns about privacy of EMRs data; to evaluate patient's behavioural responses of patients to their perception of information privacy concerns resulting from information practices of medical facilities</t>
  </si>
  <si>
    <t>Face-to-face and virtual training might be used to enhance the capability of healthcare workers, and the importance of education to empower women should be emphasized; human resource centers for women to make complaints of disrespect and abuse safely and comfortably might be implemented; to measure the prevalence of disrespect and abuse at various time intervals; approaches specific to each setting are required; these problems should not be uniformly addressed throughout the country, and that each hospital and geographic region should prioritize interventions according to their particular context; to promote participation of a companion chosen by the pregnant woman throughout their labor</t>
  </si>
  <si>
    <t>To avoid negative perceptions of minority groups (low-income, low educational level, different races); to focus on approaches that can best improve the perceptions of respect</t>
  </si>
  <si>
    <t>Patients may be made aware of women's rights; include providers in participatory trainings; trainings must be supported by health system; improve the working environment (general infrastructure, human resource shortages, deficiencies in supervision and skills training); inclusion of family members during labour and childbirth</t>
  </si>
  <si>
    <t xml:space="preserve">To be more attentive to the patient’s space and respect the territoriality established by them, often with their personal objects and possessions. Small actions, such as changing the place of the cell phone or slippers, can symbolize the removal of territory and generate strong feelings of discomfort; nudity in front of strangers can be deeply iatrogenic. Within this context, the age, gender and culture of the affected subjects can directly affect the communication dynamics; The patients reported that requesting permission to manipulate their body, to examine them or to perform other care/procedure shows consideration and attention on the part of the professional, which makes the patient feel valued and in control of the situation. This approach may minimize the effects of the invasion and the feeling of being seen as an object; The respect of territory and personal space represents an ethical and respectful approach to patients, which can permit to maintain their dignity even under vulnerable conditions, favouring their recovery; Healthcare should respect the individuality and dignity of the patient, not only including changes in the physical space, but also in the actions and behavior of healthcare providers regarding patient privacy. </t>
  </si>
  <si>
    <t>Individualize approach to each woman's weight; take in mind the potential negative consequences of stigmatizing mothers for weight; compassionate care, free from stigma; stimulate breastfeeding, reduce negative expectations about breastfeeding; investigate postpartum depression symptoms</t>
  </si>
  <si>
    <t xml:space="preserve">Improve patients' experiences (optimal communication strategies and costumer service), increase availability by phone or e-mail  of the staff, improve communication strategies and empathy, to listen to, to respect, to make patients feel appreciated for who they are, </t>
  </si>
  <si>
    <t>Institutions and governments need to ensure data protection to each individual; to protect data from use without patient's consent; to develop privacy protection policies to reduce patient's privacy information concerns</t>
  </si>
  <si>
    <t>1488 women experienced abuse; the most prevalent form of disrespect and abuse was non-dignified care, followed by non-consented care, and non-confidential care; the number of women who experienced two or more categories of disrespect and abuse concurrently was 1358, whereas that of women who experienced four or more categories concurrently was 850; women who delivered by cesarean had a higher prevalence of abandonment of care and a lower prevalence of physical abuse as compared with women who delivered vaginally; women referred from other health facilities had a lower prevalence of abandonment of care, non-consented care, discrimination, and non-confidential care as compared with women who were not referred; abandonment of care was significantly more common in the coastal region than in the jungle, whereas discrimination was significantly more common in the jungle than at the coast</t>
  </si>
  <si>
    <t>Over 14% of blacks, 19% of Hispanics, and 20% of Asians reported they have been treated with disrespect by their doctor. Men (15.9%) were more likely than women (11.6%) to perceive being treated with disrespect by their doctor. Asian (24%) and Hispanic (23%) men were more likely than black (17%) and white (11%) men to perceive being treated with disrespect. 18% of persons without a college education believed they have been treated with disrespect versus only 10% of those with college education. 29% of Asians, 22% of Hispanics, and 19% of blacks without a college education reported being treated with disrespect or being looked down upon, versus 13% of whites; 32.3% of those who felt being treated with disrespect or being looked down upon did not follow doctors advice, and 31.1% put off needed care. Among those who felt treated unfairly because of race, 46.5% did not follow doctors advice, and 40.8% put off needed care. Among those who felt treated unfairly because of their language, 37.5% put off needed care. Among those who felt they would have been treated better had they been of a different race, 33.8% did not follow doctors' advice or put off care.</t>
  </si>
  <si>
    <t>Women recounted events or circumstances that are described as abusive in maternal health literature: feeling ignored or neglected; monetary demands or discriminatory treatment; verbal abuse; and in rare instances physical abuse. As a response to abuse, women described acquiescence or non-confrontational strategies: resigning oneself to abuse, returning home, or bypassing certain facilities or providers. Male respondents described more assertive approaches: requesting better care, paying a bribe, lodging a complaint and in one case assaulting a provider.</t>
  </si>
  <si>
    <t>The perception of invasion of territorial space was greater than that of personal space; the participants reported that touching their personal possessions without permission, changing the bedside table to a position that cannot be reached, and raising or lowering the window blinds without consulting the patient were attitudes of the nursing staff that annoyed them and caused a feeling of invasion; embarrassing attitudes occur when the nursing staff conduct a technical procedure in an intimate area or change the patient’s clothes without a screen; patients who had no children and those living with only one people in the residence perceived greater invasion of their territorial space; patients who shared the room or were hospitalized in the maternity ward felt less personal space invasion</t>
  </si>
  <si>
    <t>Participants who reported having changed their provider had a significantly higher pre-pregnancy BMI (M = 42.79 ± 10.89) than those who did not (M = 32.92 ± 10.91), F (1, 478) = 28.02, p &lt; 0.001. There was a significant difference in pre-pregnancy BMI among women who reported that too little (M = 31.29 ± 9.19), the right amount (M = 32.97 ± 11.07), and too much (M = 40.69 ± 11.58) attention was paid to their weight, F (2, 478) = 13.73, p &lt; .001. Post-hoc analyses revealed those reporting too much attention had a significantly higher pre-pregnancy BMI than others. Those reporting that they could not trust their provider because of weight-related treatment also had significantly higher pre-pregnancy BMIs (M = 40.67 ± 10.64) than those who did not (M = 32.78 ± 10.97), F (1, 479) = 24.95, p &lt; 0.001. Pregnant participants who expected that they would feel uncomfortable seeking help with breastfeeding had a marginally significantly higher pre-pregnancy BMI (M = 40.28 ± 11.84) than those who did not (M = 34.20 ± 12.46), F (1, 128) = 3.73, p &lt; 0.056. For postpartum participants, those who had felt uncomfortable seeking help with breastfeeding had significantly higher pre-pregnancy BMIs (M = 36.01 ± 11.76) than those who had not (M=32.28±10.20), F (1, 282)= 6.68, p = 0.010.</t>
  </si>
  <si>
    <t>Women reported more complaints in access and availability, humaneness and disrespect, and billing; patients aged 40 to 60 years were more likely to file a complaint in all categories except distrust (most common in patients over age 80) and research; most complaints concerned the surgeon (58%) or the administrative assistant (32%). Over half of all complaints were related to interpersonal issues [humaneness/ disrespect (20%), expectation of care and treatment (20%), communication (14%) and distrust (3.6%)]; the most common type of complaint per year from 1997 to 2012 was access and availability except during 2004 when it was humaneness/disrespect. In the access and availability category, accessibility via telephone and e-mail (34%), wait time (24%), and physical absence of clinician/cancellation of appointment (18%) were the three most common sources of complaint. Regarding the category of humaneness/ disrespect, the most common description was unprofessional (38%), then rudeness (34%), and condescending (15%). 76% of communication category complaints were attributed to miscommunication between the patient and surgeon, while care and treatment complaints involved disputes about treatment, followed by diagnostic issues, and referrals. Many treatment-related complaints addressed medication (most often opioids) and dissatisfaction with the outcome of surgery.</t>
  </si>
  <si>
    <t>Collection of information, secondary use of information and errors in data collection were primary factors in arousing patients’ information privacy protective responses toward electronic medical records (EMRs); governments and medical facilities should focus on these findings and develop EMR privacy protection policies to reduce people’s information privacy concerns; patients took protective responses towards EMRs when their information privacy concerns were invaded; the lack of attention to these relationships in the healthcare context is problematic because of the influence of these relationships on the promotion of EMRs in the future; the development of EMRs by those responsible for formulating and implementing information-privacy protection procedures in organisational and societal contexts is needed.</t>
  </si>
  <si>
    <t>The aim was to generate a validated survey of disrespect and abuse suitable for all Peruvian hospitals; however, each geographic region has its own unique cultural features and traditions; it is possible that some of the items listed in the survey were not part of the disrespect and abuse construct in some contexts; the length of the survey was a limiting factor; the participants might have felt intimidated by the hospital environment, which in turn might have influenced their responses; only women who had delivered in the past 48 hours were surveyed; this population of women could have been affected by immediate distressing factors related to labor, which might have influenced their answers</t>
  </si>
  <si>
    <t>Relying on self-report, may not be accurate; could not disentangle how general life experiences influcence perceptions; could not examine ohter minorities; had insufficient number of native americans to analyse separately; lack of agreement on the definition of age-appropriate cancer screening</t>
  </si>
  <si>
    <t>Rely on reports, not on direct observation; abuse was not evenly probed in each interview; captured insights of women who delivered several months earlier and may have a recall bias; did not reach data saturation; did not interview providers; did not identify and interview escorts</t>
  </si>
  <si>
    <t>Non-random selection of the participants, the fact that it was performed in only one public hospital in Brazil, which serves predominantly the maternal and child public and, consequently, the significant number of female participants, unbalancing the sample with respect to gender. The cross-sectional nature of our study can only provide associations, the study evaluated only self-reported perceptions of patients and not actual practice by healthcare staff and the sample is not representative of other settings in the country.</t>
  </si>
  <si>
    <t>Sample was primarily white of higher socioeconomic status, large proportion from California, did not investigate other samples (low-income and racial/ethnic minority mothers), cannot be generalized</t>
  </si>
  <si>
    <t>Limited to one hospital; underreporting of complaints, variability of complaints may be due to variability in ombusperson, patient may have the ideia that complaint would not be addressed, differences in reporting by age may be due to more treating patients that ages, complaints addressed only in major negative experiences</t>
  </si>
  <si>
    <t>This study only looked at people who access Electronic Medical Records (EMRs) without authorisation as staff at the medical facility, which might ignore other unauthorised access by individuals not associated with the medical facility. Further, the external validity of the findings may be limited as the sample was collected from one hospital in Taiwan only. Consequently, inferences to other populations cannot be made safely. However, the collected sample possessed certain demographic characteristic (e.g. gender) in the same proportion as the Taiwanese population, although there were some differences in age and education, meaning that these results may be generalisable to other Taiwanese hospitals. Future research could expand on the present study’s findings by using a more representative sample in other geographical settings.</t>
  </si>
  <si>
    <t>CRITICAL APPRAISAL SCORES</t>
  </si>
  <si>
    <t>Individual item score (color and value)</t>
  </si>
  <si>
    <t>(a) Did not cite explicitly the data collection date/time frame (e.g. month/year)</t>
  </si>
  <si>
    <t>0 = not or inadequately addressed or applied</t>
  </si>
  <si>
    <t>1 = adequately addressed or applied</t>
  </si>
  <si>
    <t>2 = well addressed or applied</t>
  </si>
  <si>
    <t>Total Score Appraisal by study design, color and value</t>
  </si>
  <si>
    <t>Low quality</t>
  </si>
  <si>
    <t>Moderate quality</t>
  </si>
  <si>
    <t>High quality</t>
  </si>
  <si>
    <t>Qualitative studies</t>
  </si>
  <si>
    <t>0-7</t>
  </si>
  <si>
    <t>8-14</t>
  </si>
  <si>
    <t>15-20</t>
  </si>
  <si>
    <t>Cross-sectional studies</t>
  </si>
  <si>
    <t>0-9</t>
  </si>
  <si>
    <t>10-17</t>
  </si>
  <si>
    <t>18-24</t>
  </si>
  <si>
    <t>Cohort study</t>
  </si>
  <si>
    <t>Quali-quantitative and convergent parallel mixed-method studies</t>
  </si>
  <si>
    <t>0-4</t>
  </si>
  <si>
    <t>10-14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</si>
</sst>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8" x14ac:knownFonts="1">
    <font>
      <sz val="12"/>
      <color theme="1"/>
      <name val="Calibri"/>
      <family val="2"/>
      <scheme val="minor"/>
    </font>
    <font>
      <b/>
      <sz val="12"/>
      <color rgb="FF000000"/>
      <name val="Arial"/>
      <family val="2"/>
    </font>
    <font>
      <b/>
      <sz val="12"/>
      <color theme="1"/>
      <name val="Arial"/>
      <family val="2"/>
    </font>
    <font>
      <sz val="12"/>
      <color theme="1"/>
      <name val="Arial"/>
      <family val="2"/>
    </font>
    <font>
      <sz val="12"/>
      <color rgb="FF000000"/>
      <name val="Arial"/>
      <family val="2"/>
    </font>
    <font>
      <b/>
      <sz val="9"/>
      <color theme="1"/>
      <name val="Arial"/>
      <family val="2"/>
    </font>
    <font>
      <sz val="9"/>
      <color theme="1"/>
      <name val="Arial"/>
      <family val="2"/>
    </font>
    <font>
      <sz val="9"/>
      <name val="Arial"/>
      <family val="2"/>
    </font>
  </fonts>
  <fills count="14">
    <fill>
      <patternFill patternType="none"/>
    </fill>
    <fill>
      <patternFill patternType="gray125"/>
    </fill>
    <fill>
      <patternFill patternType="solid">
        <fgColor theme="4" tint="0.79998168889431442"/>
        <bgColor indexed="64"/>
      </patternFill>
    </fill>
    <fill>
      <patternFill patternType="solid">
        <fgColor theme="4" tint="0.79998168889431442"/>
        <bgColor rgb="FF4A86E8"/>
      </patternFill>
    </fill>
    <fill>
      <patternFill patternType="solid">
        <fgColor rgb="FF00B050"/>
        <bgColor indexed="64"/>
      </patternFill>
    </fill>
    <fill>
      <patternFill patternType="solid">
        <fgColor rgb="FFFFFF00"/>
        <bgColor indexed="64"/>
      </patternFill>
    </fill>
    <fill>
      <patternFill patternType="solid">
        <fgColor theme="5"/>
        <bgColor indexed="64"/>
      </patternFill>
    </fill>
    <fill>
      <patternFill patternType="solid">
        <fgColor rgb="FFB6D7A8"/>
        <bgColor rgb="FFB6D7A8"/>
      </patternFill>
    </fill>
    <fill>
      <patternFill patternType="solid">
        <fgColor theme="5"/>
        <bgColor theme="5"/>
      </patternFill>
    </fill>
    <fill>
      <patternFill patternType="solid">
        <fgColor rgb="FFFFFF00"/>
        <bgColor rgb="FFFFFF00"/>
      </patternFill>
    </fill>
    <fill>
      <patternFill patternType="solid">
        <fgColor rgb="FF00B050"/>
        <bgColor rgb="FF00FF00"/>
      </patternFill>
    </fill>
    <fill>
      <patternFill patternType="solid">
        <fgColor rgb="FFEA9999"/>
        <bgColor rgb="FFEA9999"/>
      </patternFill>
    </fill>
    <fill>
      <patternFill patternType="solid">
        <fgColor rgb="FFFFE599"/>
        <bgColor rgb="FFFFE599"/>
      </patternFill>
    </fill>
    <fill>
      <patternFill patternType="solid">
        <fgColor rgb="FFFFFFFF"/>
        <bgColor rgb="FFFFFFFF"/>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1">
    <xf numFmtId="0" fontId="0" fillId="0" borderId="0" xfId="0"/>
    <xf numFmtId="0" fontId="2" fillId="3"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2" fillId="3" borderId="2" xfId="0" applyFont="1" applyFill="1" applyBorder="1" applyAlignment="1">
      <alignment horizontal="center" vertical="center" textRotation="90" wrapText="1"/>
    </xf>
    <xf numFmtId="0" fontId="3" fillId="0" borderId="2" xfId="0" applyFont="1" applyBorder="1" applyAlignment="1">
      <alignment horizontal="left" vertical="center" wrapText="1"/>
    </xf>
    <xf numFmtId="0" fontId="4" fillId="0" borderId="2" xfId="0" applyFont="1" applyBorder="1" applyAlignment="1">
      <alignment vertical="center" wrapText="1"/>
    </xf>
    <xf numFmtId="0" fontId="1" fillId="0" borderId="2" xfId="0" applyFont="1" applyBorder="1" applyAlignment="1">
      <alignment wrapText="1"/>
    </xf>
    <xf numFmtId="0" fontId="1" fillId="2" borderId="1" xfId="0" applyFont="1" applyFill="1" applyBorder="1" applyAlignment="1">
      <alignment horizontal="center" vertical="center" textRotation="90" wrapText="1"/>
    </xf>
    <xf numFmtId="0" fontId="1" fillId="2" borderId="3" xfId="0" applyFont="1" applyFill="1" applyBorder="1" applyAlignment="1">
      <alignment horizontal="center" vertical="center" textRotation="90" wrapText="1"/>
    </xf>
    <xf numFmtId="0" fontId="1" fillId="2" borderId="4" xfId="0" applyFont="1" applyFill="1" applyBorder="1" applyAlignment="1">
      <alignment horizontal="center" vertical="center" textRotation="90" wrapText="1"/>
    </xf>
    <xf numFmtId="0" fontId="0" fillId="0" borderId="2" xfId="0" applyBorder="1" applyAlignment="1">
      <alignment horizontal="center"/>
    </xf>
    <xf numFmtId="0" fontId="5"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8" borderId="2"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10" borderId="2" xfId="0" applyFont="1" applyFill="1" applyBorder="1" applyAlignment="1">
      <alignment horizontal="center" vertical="center" wrapText="1"/>
    </xf>
    <xf numFmtId="0" fontId="6" fillId="0" borderId="2" xfId="0" applyFont="1" applyBorder="1" applyAlignment="1">
      <alignment wrapText="1"/>
    </xf>
    <xf numFmtId="0" fontId="5" fillId="11" borderId="2" xfId="0" applyFont="1" applyFill="1" applyBorder="1" applyAlignment="1">
      <alignment horizontal="center" vertical="center" wrapText="1"/>
    </xf>
    <xf numFmtId="0" fontId="5" fillId="12" borderId="2"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6" fillId="12" borderId="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7" fillId="0" borderId="2" xfId="0" applyFont="1" applyBorder="1" applyAlignment="1">
      <alignment wrapText="1"/>
    </xf>
    <xf numFmtId="164" fontId="6" fillId="12" borderId="2"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19407-3C81-5444-BD36-61F0767FE07D}">
  <dimension ref="A1:O42"/>
  <sheetViews>
    <sheetView tabSelected="1" workbookViewId="0">
      <selection activeCell="C4" sqref="C4"/>
    </sheetView>
  </sheetViews>
  <sheetFormatPr baseColWidth="10" defaultRowHeight="16" x14ac:dyDescent="0.2"/>
  <cols>
    <col min="1" max="1" width="6.5" customWidth="1"/>
    <col min="2" max="2" width="15.6640625" customWidth="1"/>
    <col min="3" max="3" width="39.33203125" bestFit="1" customWidth="1"/>
    <col min="4" max="4" width="62" bestFit="1" customWidth="1"/>
    <col min="5" max="5" width="85.6640625" bestFit="1" customWidth="1"/>
    <col min="6" max="6" width="51.6640625" bestFit="1" customWidth="1"/>
    <col min="7" max="7" width="54.1640625" bestFit="1" customWidth="1"/>
    <col min="8" max="8" width="58.1640625" bestFit="1" customWidth="1"/>
    <col min="9" max="9" width="68.33203125" bestFit="1" customWidth="1"/>
  </cols>
  <sheetData>
    <row r="1" spans="1:15" ht="17" x14ac:dyDescent="0.2">
      <c r="A1" s="12" t="s">
        <v>0</v>
      </c>
      <c r="B1" s="1"/>
      <c r="C1" s="2" t="s">
        <v>1</v>
      </c>
      <c r="D1" s="2" t="s">
        <v>2</v>
      </c>
      <c r="E1" s="2" t="s">
        <v>3</v>
      </c>
      <c r="F1" s="2" t="s">
        <v>4</v>
      </c>
      <c r="G1" s="2" t="s">
        <v>5</v>
      </c>
      <c r="H1" s="2" t="s">
        <v>6</v>
      </c>
      <c r="I1" s="2" t="s">
        <v>7</v>
      </c>
    </row>
    <row r="2" spans="1:15" ht="17" x14ac:dyDescent="0.2">
      <c r="A2" s="13"/>
      <c r="B2" s="1" t="s">
        <v>8</v>
      </c>
      <c r="C2" s="3">
        <v>2</v>
      </c>
      <c r="D2" s="3">
        <v>2</v>
      </c>
      <c r="E2" s="3">
        <v>2</v>
      </c>
      <c r="F2" s="3">
        <v>2</v>
      </c>
      <c r="G2" s="3">
        <v>2</v>
      </c>
      <c r="H2" s="3">
        <v>2</v>
      </c>
      <c r="I2" s="3">
        <v>2</v>
      </c>
      <c r="K2" s="15" t="s">
        <v>118</v>
      </c>
      <c r="L2" s="15"/>
      <c r="M2" s="15"/>
      <c r="N2" s="15"/>
      <c r="O2" s="15"/>
    </row>
    <row r="3" spans="1:15" ht="17" x14ac:dyDescent="0.2">
      <c r="A3" s="13"/>
      <c r="B3" s="1" t="s">
        <v>9</v>
      </c>
      <c r="C3" s="3">
        <v>2</v>
      </c>
      <c r="D3" s="3">
        <v>2</v>
      </c>
      <c r="E3" s="3">
        <v>2</v>
      </c>
      <c r="F3" s="3">
        <v>2</v>
      </c>
      <c r="G3" s="3">
        <v>2</v>
      </c>
      <c r="H3" s="3">
        <v>2</v>
      </c>
      <c r="I3" s="3">
        <v>2</v>
      </c>
      <c r="K3" s="16" t="s">
        <v>119</v>
      </c>
      <c r="L3" s="16"/>
      <c r="M3" s="16"/>
      <c r="N3" s="17" t="s">
        <v>120</v>
      </c>
      <c r="O3" s="17"/>
    </row>
    <row r="4" spans="1:15" ht="52" x14ac:dyDescent="0.2">
      <c r="A4" s="13"/>
      <c r="B4" s="1" t="s">
        <v>10</v>
      </c>
      <c r="C4" s="3">
        <v>2</v>
      </c>
      <c r="D4" s="3">
        <v>2</v>
      </c>
      <c r="E4" s="3">
        <v>2</v>
      </c>
      <c r="F4" s="3">
        <v>2</v>
      </c>
      <c r="G4" s="3">
        <v>2</v>
      </c>
      <c r="H4" s="3">
        <v>2</v>
      </c>
      <c r="I4" s="3">
        <v>2</v>
      </c>
      <c r="K4" s="18" t="s">
        <v>121</v>
      </c>
      <c r="L4" s="19" t="s">
        <v>122</v>
      </c>
      <c r="M4" s="20" t="s">
        <v>123</v>
      </c>
      <c r="N4" s="17"/>
      <c r="O4" s="17"/>
    </row>
    <row r="5" spans="1:15" ht="17" x14ac:dyDescent="0.2">
      <c r="A5" s="13"/>
      <c r="B5" s="1" t="s">
        <v>11</v>
      </c>
      <c r="C5" s="3">
        <v>2</v>
      </c>
      <c r="D5" s="3">
        <v>2</v>
      </c>
      <c r="E5" s="3">
        <v>2</v>
      </c>
      <c r="F5" s="3">
        <v>2</v>
      </c>
      <c r="G5" s="3">
        <v>2</v>
      </c>
      <c r="H5" s="3">
        <v>2</v>
      </c>
      <c r="I5" s="3">
        <v>2</v>
      </c>
      <c r="K5" s="16" t="s">
        <v>124</v>
      </c>
      <c r="L5" s="16"/>
      <c r="M5" s="16"/>
      <c r="N5" s="16"/>
      <c r="O5" s="16"/>
    </row>
    <row r="6" spans="1:15" ht="26" x14ac:dyDescent="0.2">
      <c r="A6" s="13"/>
      <c r="B6" s="1" t="s">
        <v>12</v>
      </c>
      <c r="C6" s="3">
        <v>2</v>
      </c>
      <c r="D6" s="3">
        <v>2</v>
      </c>
      <c r="E6" s="3">
        <v>2</v>
      </c>
      <c r="F6" s="3">
        <v>2</v>
      </c>
      <c r="G6" s="3">
        <v>2</v>
      </c>
      <c r="H6" s="3">
        <v>2</v>
      </c>
      <c r="I6" s="3">
        <v>2</v>
      </c>
      <c r="K6" s="21"/>
      <c r="L6" s="21"/>
      <c r="M6" s="22" t="s">
        <v>125</v>
      </c>
      <c r="N6" s="23" t="s">
        <v>126</v>
      </c>
      <c r="O6" s="24" t="s">
        <v>127</v>
      </c>
    </row>
    <row r="7" spans="1:15" ht="34" x14ac:dyDescent="0.2">
      <c r="A7" s="13"/>
      <c r="B7" s="1" t="s">
        <v>13</v>
      </c>
      <c r="C7" s="3">
        <v>2</v>
      </c>
      <c r="D7" s="3">
        <v>2</v>
      </c>
      <c r="E7" s="4">
        <v>1</v>
      </c>
      <c r="F7" s="3">
        <v>2</v>
      </c>
      <c r="G7" s="3">
        <v>2</v>
      </c>
      <c r="H7" s="3">
        <v>2</v>
      </c>
      <c r="I7" s="3">
        <v>2</v>
      </c>
      <c r="K7" s="25" t="s">
        <v>128</v>
      </c>
      <c r="L7" s="25"/>
      <c r="M7" s="26" t="s">
        <v>129</v>
      </c>
      <c r="N7" s="27" t="s">
        <v>130</v>
      </c>
      <c r="O7" s="28" t="s">
        <v>131</v>
      </c>
    </row>
    <row r="8" spans="1:15" ht="17" x14ac:dyDescent="0.2">
      <c r="A8" s="13"/>
      <c r="B8" s="1" t="s">
        <v>14</v>
      </c>
      <c r="C8" s="3">
        <v>2</v>
      </c>
      <c r="D8" s="3">
        <v>2</v>
      </c>
      <c r="E8" s="3">
        <v>2</v>
      </c>
      <c r="F8" s="4">
        <v>1</v>
      </c>
      <c r="G8" s="3">
        <v>2</v>
      </c>
      <c r="H8" s="3">
        <v>2</v>
      </c>
      <c r="I8" s="3">
        <v>2</v>
      </c>
      <c r="K8" s="25" t="s">
        <v>132</v>
      </c>
      <c r="L8" s="25"/>
      <c r="M8" s="26" t="s">
        <v>133</v>
      </c>
      <c r="N8" s="27" t="s">
        <v>134</v>
      </c>
      <c r="O8" s="28" t="s">
        <v>135</v>
      </c>
    </row>
    <row r="9" spans="1:15" ht="17" x14ac:dyDescent="0.2">
      <c r="A9" s="13"/>
      <c r="B9" s="1" t="s">
        <v>15</v>
      </c>
      <c r="C9" s="3">
        <v>2</v>
      </c>
      <c r="D9" s="3">
        <v>2</v>
      </c>
      <c r="E9" s="3">
        <v>2</v>
      </c>
      <c r="F9" s="3">
        <v>2</v>
      </c>
      <c r="G9" s="4">
        <v>1</v>
      </c>
      <c r="H9" s="3">
        <v>2</v>
      </c>
      <c r="I9" s="3">
        <v>2</v>
      </c>
      <c r="K9" s="25" t="s">
        <v>136</v>
      </c>
      <c r="L9" s="25"/>
      <c r="M9" s="26" t="s">
        <v>133</v>
      </c>
      <c r="N9" s="27" t="s">
        <v>134</v>
      </c>
      <c r="O9" s="28" t="s">
        <v>135</v>
      </c>
    </row>
    <row r="10" spans="1:15" ht="17" x14ac:dyDescent="0.2">
      <c r="A10" s="13"/>
      <c r="B10" s="1" t="s">
        <v>16</v>
      </c>
      <c r="C10" s="3">
        <v>2</v>
      </c>
      <c r="D10" s="3">
        <v>2</v>
      </c>
      <c r="E10" s="3">
        <v>2</v>
      </c>
      <c r="F10" s="3">
        <v>2</v>
      </c>
      <c r="G10" s="3">
        <v>2</v>
      </c>
      <c r="H10" s="3">
        <v>2</v>
      </c>
      <c r="I10" s="3">
        <v>2</v>
      </c>
      <c r="K10" s="25" t="s">
        <v>137</v>
      </c>
      <c r="L10" s="29"/>
      <c r="M10" s="26" t="s">
        <v>138</v>
      </c>
      <c r="N10" s="30">
        <v>44809</v>
      </c>
      <c r="O10" s="28" t="s">
        <v>139</v>
      </c>
    </row>
    <row r="11" spans="1:15" ht="17" x14ac:dyDescent="0.2">
      <c r="A11" s="13"/>
      <c r="B11" s="1" t="s">
        <v>17</v>
      </c>
      <c r="C11" s="3">
        <v>2</v>
      </c>
      <c r="D11" s="3">
        <v>2</v>
      </c>
      <c r="E11" s="3">
        <v>2</v>
      </c>
      <c r="F11" s="3">
        <v>2</v>
      </c>
      <c r="G11" s="3">
        <v>2</v>
      </c>
      <c r="H11" s="3">
        <v>2</v>
      </c>
      <c r="I11" s="3">
        <v>2</v>
      </c>
    </row>
    <row r="12" spans="1:15" ht="34" x14ac:dyDescent="0.2">
      <c r="A12" s="13"/>
      <c r="B12" s="1" t="s">
        <v>18</v>
      </c>
      <c r="C12" s="3">
        <v>2</v>
      </c>
      <c r="D12" s="3">
        <v>2</v>
      </c>
      <c r="E12" s="3">
        <v>2</v>
      </c>
      <c r="F12" s="3">
        <v>2</v>
      </c>
      <c r="G12" s="3">
        <v>2</v>
      </c>
      <c r="H12" s="3">
        <v>2</v>
      </c>
      <c r="I12" s="3">
        <v>2</v>
      </c>
    </row>
    <row r="13" spans="1:15" ht="17" x14ac:dyDescent="0.2">
      <c r="A13" s="13"/>
      <c r="B13" s="1" t="s">
        <v>19</v>
      </c>
      <c r="C13" s="3">
        <v>2</v>
      </c>
      <c r="D13" s="3">
        <v>2</v>
      </c>
      <c r="E13" s="3">
        <v>2</v>
      </c>
      <c r="F13" s="3">
        <v>2</v>
      </c>
      <c r="G13" s="3">
        <v>2</v>
      </c>
      <c r="H13" s="4">
        <v>1</v>
      </c>
      <c r="I13" s="5">
        <v>0</v>
      </c>
    </row>
    <row r="14" spans="1:15" ht="17" x14ac:dyDescent="0.2">
      <c r="A14" s="13"/>
      <c r="B14" s="1" t="s">
        <v>20</v>
      </c>
      <c r="C14" s="6">
        <f t="shared" ref="C14:I14" si="0">SUM(C2:C13)</f>
        <v>24</v>
      </c>
      <c r="D14" s="6">
        <f t="shared" si="0"/>
        <v>24</v>
      </c>
      <c r="E14" s="6">
        <f t="shared" si="0"/>
        <v>23</v>
      </c>
      <c r="F14" s="6">
        <f t="shared" si="0"/>
        <v>23</v>
      </c>
      <c r="G14" s="6">
        <f t="shared" si="0"/>
        <v>23</v>
      </c>
      <c r="H14" s="6">
        <f t="shared" si="0"/>
        <v>23</v>
      </c>
      <c r="I14" s="6">
        <f t="shared" si="0"/>
        <v>22</v>
      </c>
    </row>
    <row r="15" spans="1:15" ht="68" x14ac:dyDescent="0.2">
      <c r="A15" s="13"/>
      <c r="B15" s="1" t="s">
        <v>21</v>
      </c>
      <c r="C15" s="7" t="s">
        <v>22</v>
      </c>
      <c r="D15" s="7" t="s">
        <v>23</v>
      </c>
      <c r="E15" s="7" t="s">
        <v>24</v>
      </c>
      <c r="F15" s="7" t="s">
        <v>25</v>
      </c>
      <c r="G15" s="7" t="s">
        <v>22</v>
      </c>
      <c r="H15" s="7" t="s">
        <v>26</v>
      </c>
      <c r="I15" s="7" t="s">
        <v>27</v>
      </c>
    </row>
    <row r="16" spans="1:15" ht="17" x14ac:dyDescent="0.2">
      <c r="A16" s="13"/>
      <c r="B16" s="1" t="s">
        <v>28</v>
      </c>
      <c r="C16" s="7">
        <v>1.125</v>
      </c>
      <c r="D16" s="7">
        <v>2.1379999999999999</v>
      </c>
      <c r="E16" s="7">
        <v>1.1839999999999999</v>
      </c>
      <c r="F16" s="7">
        <v>1.3879999999999999</v>
      </c>
      <c r="G16" s="7">
        <v>45</v>
      </c>
      <c r="H16" s="7">
        <v>707</v>
      </c>
      <c r="I16" s="7">
        <v>200</v>
      </c>
    </row>
    <row r="17" spans="1:9" ht="103" x14ac:dyDescent="0.2">
      <c r="A17" s="13"/>
      <c r="B17" s="8" t="s">
        <v>29</v>
      </c>
      <c r="C17" s="7" t="s">
        <v>30</v>
      </c>
      <c r="D17" s="7" t="s">
        <v>31</v>
      </c>
      <c r="E17" s="7" t="s">
        <v>32</v>
      </c>
      <c r="F17" s="7" t="s">
        <v>33</v>
      </c>
      <c r="G17" s="7" t="s">
        <v>34</v>
      </c>
      <c r="H17" s="7" t="s">
        <v>35</v>
      </c>
      <c r="I17" s="7" t="s">
        <v>36</v>
      </c>
    </row>
    <row r="18" spans="1:9" ht="320" x14ac:dyDescent="0.2">
      <c r="A18" s="13"/>
      <c r="B18" s="8" t="s">
        <v>37</v>
      </c>
      <c r="C18" s="9" t="s">
        <v>38</v>
      </c>
      <c r="D18" s="9" t="s">
        <v>39</v>
      </c>
      <c r="E18" s="9" t="s">
        <v>40</v>
      </c>
      <c r="F18" s="9" t="s">
        <v>41</v>
      </c>
      <c r="G18" s="9" t="s">
        <v>42</v>
      </c>
      <c r="H18" s="9" t="s">
        <v>43</v>
      </c>
      <c r="I18" s="9" t="s">
        <v>44</v>
      </c>
    </row>
    <row r="19" spans="1:9" ht="388" x14ac:dyDescent="0.2">
      <c r="A19" s="13"/>
      <c r="B19" s="8" t="s">
        <v>45</v>
      </c>
      <c r="C19" s="9" t="s">
        <v>46</v>
      </c>
      <c r="D19" s="9" t="s">
        <v>47</v>
      </c>
      <c r="E19" s="9" t="s">
        <v>48</v>
      </c>
      <c r="F19" s="9" t="s">
        <v>49</v>
      </c>
      <c r="G19" s="9" t="s">
        <v>50</v>
      </c>
      <c r="H19" s="9" t="s">
        <v>51</v>
      </c>
      <c r="I19" s="9" t="s">
        <v>52</v>
      </c>
    </row>
    <row r="20" spans="1:9" ht="409.6" x14ac:dyDescent="0.2">
      <c r="A20" s="13"/>
      <c r="B20" s="8" t="s">
        <v>53</v>
      </c>
      <c r="C20" s="9" t="s">
        <v>54</v>
      </c>
      <c r="D20" s="10" t="s">
        <v>55</v>
      </c>
      <c r="E20" s="11" t="s">
        <v>56</v>
      </c>
      <c r="F20" s="10" t="s">
        <v>57</v>
      </c>
      <c r="G20" s="10" t="s">
        <v>58</v>
      </c>
      <c r="H20" s="10" t="s">
        <v>59</v>
      </c>
      <c r="I20" s="10" t="s">
        <v>60</v>
      </c>
    </row>
    <row r="21" spans="1:9" ht="323" x14ac:dyDescent="0.2">
      <c r="A21" s="14"/>
      <c r="B21" s="8" t="s">
        <v>61</v>
      </c>
      <c r="C21" s="9" t="s">
        <v>62</v>
      </c>
      <c r="D21" s="9" t="s">
        <v>63</v>
      </c>
      <c r="E21" s="9" t="s">
        <v>64</v>
      </c>
      <c r="F21" s="9" t="s">
        <v>65</v>
      </c>
      <c r="G21" s="9" t="s">
        <v>66</v>
      </c>
      <c r="H21" s="9" t="s">
        <v>67</v>
      </c>
      <c r="I21" s="9" t="s">
        <v>68</v>
      </c>
    </row>
    <row r="22" spans="1:9" ht="17" x14ac:dyDescent="0.2">
      <c r="A22" s="12" t="s">
        <v>0</v>
      </c>
      <c r="B22" s="1"/>
      <c r="C22" s="2" t="s">
        <v>69</v>
      </c>
      <c r="D22" s="2" t="s">
        <v>70</v>
      </c>
      <c r="E22" s="2" t="s">
        <v>71</v>
      </c>
      <c r="F22" s="2" t="s">
        <v>72</v>
      </c>
      <c r="G22" s="2" t="s">
        <v>73</v>
      </c>
      <c r="H22" s="2" t="s">
        <v>74</v>
      </c>
      <c r="I22" s="2" t="s">
        <v>75</v>
      </c>
    </row>
    <row r="23" spans="1:9" ht="17" x14ac:dyDescent="0.2">
      <c r="A23" s="13"/>
      <c r="B23" s="1" t="s">
        <v>8</v>
      </c>
      <c r="C23" s="3">
        <v>2</v>
      </c>
      <c r="D23" s="3">
        <v>2</v>
      </c>
      <c r="E23" s="4">
        <v>1</v>
      </c>
      <c r="F23" s="3">
        <v>2</v>
      </c>
      <c r="G23" s="4">
        <v>1</v>
      </c>
      <c r="H23" s="5">
        <v>0</v>
      </c>
      <c r="I23" s="3">
        <v>2</v>
      </c>
    </row>
    <row r="24" spans="1:9" ht="17" x14ac:dyDescent="0.2">
      <c r="A24" s="13"/>
      <c r="B24" s="1" t="s">
        <v>9</v>
      </c>
      <c r="C24" s="3">
        <v>2</v>
      </c>
      <c r="D24" s="3">
        <v>2</v>
      </c>
      <c r="E24" s="3">
        <v>2</v>
      </c>
      <c r="F24" s="3">
        <v>2</v>
      </c>
      <c r="G24" s="3">
        <v>2</v>
      </c>
      <c r="H24" s="3">
        <v>2</v>
      </c>
      <c r="I24" s="3">
        <v>2</v>
      </c>
    </row>
    <row r="25" spans="1:9" ht="34" x14ac:dyDescent="0.2">
      <c r="A25" s="13"/>
      <c r="B25" s="1" t="s">
        <v>10</v>
      </c>
      <c r="C25" s="3">
        <v>2</v>
      </c>
      <c r="D25" s="3">
        <v>2</v>
      </c>
      <c r="E25" s="3">
        <v>2</v>
      </c>
      <c r="F25" s="3">
        <v>2</v>
      </c>
      <c r="G25" s="3">
        <v>2</v>
      </c>
      <c r="H25" s="4">
        <v>1</v>
      </c>
      <c r="I25" s="3">
        <v>2</v>
      </c>
    </row>
    <row r="26" spans="1:9" ht="17" x14ac:dyDescent="0.2">
      <c r="A26" s="13"/>
      <c r="B26" s="1" t="s">
        <v>11</v>
      </c>
      <c r="C26" s="3">
        <v>2</v>
      </c>
      <c r="D26" s="3">
        <v>2</v>
      </c>
      <c r="E26" s="3">
        <v>2</v>
      </c>
      <c r="F26" s="3">
        <v>2</v>
      </c>
      <c r="G26" s="3">
        <v>2</v>
      </c>
      <c r="H26" s="3">
        <v>2</v>
      </c>
      <c r="I26" s="4">
        <v>1</v>
      </c>
    </row>
    <row r="27" spans="1:9" ht="17" x14ac:dyDescent="0.2">
      <c r="A27" s="13"/>
      <c r="B27" s="1" t="s">
        <v>12</v>
      </c>
      <c r="C27" s="3">
        <v>2</v>
      </c>
      <c r="D27" s="3">
        <v>2</v>
      </c>
      <c r="E27" s="3">
        <v>2</v>
      </c>
      <c r="F27" s="3">
        <v>2</v>
      </c>
      <c r="G27" s="3">
        <v>2</v>
      </c>
      <c r="H27" s="3">
        <v>2</v>
      </c>
      <c r="I27" s="4">
        <v>1</v>
      </c>
    </row>
    <row r="28" spans="1:9" ht="34" x14ac:dyDescent="0.2">
      <c r="A28" s="13"/>
      <c r="B28" s="1" t="s">
        <v>13</v>
      </c>
      <c r="C28" s="3">
        <v>2</v>
      </c>
      <c r="D28" s="3">
        <v>2</v>
      </c>
      <c r="E28" s="3">
        <v>2</v>
      </c>
      <c r="F28" s="3">
        <v>2</v>
      </c>
      <c r="G28" s="3">
        <v>2</v>
      </c>
      <c r="H28" s="3">
        <v>2</v>
      </c>
      <c r="I28" s="4">
        <v>1</v>
      </c>
    </row>
    <row r="29" spans="1:9" ht="17" x14ac:dyDescent="0.2">
      <c r="A29" s="13"/>
      <c r="B29" s="1" t="s">
        <v>14</v>
      </c>
      <c r="C29" s="3">
        <v>2</v>
      </c>
      <c r="D29" s="3">
        <v>2</v>
      </c>
      <c r="E29" s="3">
        <v>2</v>
      </c>
      <c r="F29" s="3">
        <v>2</v>
      </c>
      <c r="G29" s="3">
        <v>2</v>
      </c>
      <c r="H29" s="3">
        <v>2</v>
      </c>
      <c r="I29" s="3">
        <v>2</v>
      </c>
    </row>
    <row r="30" spans="1:9" ht="17" x14ac:dyDescent="0.2">
      <c r="A30" s="13"/>
      <c r="B30" s="1" t="s">
        <v>15</v>
      </c>
      <c r="C30" s="3">
        <v>2</v>
      </c>
      <c r="D30" s="4">
        <v>1</v>
      </c>
      <c r="E30" s="3">
        <v>2</v>
      </c>
      <c r="F30" s="4">
        <v>1</v>
      </c>
      <c r="G30" s="3">
        <v>2</v>
      </c>
      <c r="H30" s="3">
        <v>2</v>
      </c>
      <c r="I30" s="4">
        <v>1</v>
      </c>
    </row>
    <row r="31" spans="1:9" ht="17" x14ac:dyDescent="0.2">
      <c r="A31" s="13"/>
      <c r="B31" s="1" t="s">
        <v>16</v>
      </c>
      <c r="C31" s="4">
        <v>1</v>
      </c>
      <c r="D31" s="3">
        <v>2</v>
      </c>
      <c r="E31" s="3">
        <v>2</v>
      </c>
      <c r="F31" s="4">
        <v>1</v>
      </c>
      <c r="G31" s="3">
        <v>2</v>
      </c>
      <c r="H31" s="3">
        <v>2</v>
      </c>
      <c r="I31" s="4">
        <v>1</v>
      </c>
    </row>
    <row r="32" spans="1:9" ht="17" x14ac:dyDescent="0.2">
      <c r="A32" s="13"/>
      <c r="B32" s="1" t="s">
        <v>17</v>
      </c>
      <c r="C32" s="4">
        <v>1</v>
      </c>
      <c r="D32" s="4">
        <v>1</v>
      </c>
      <c r="E32" s="4">
        <v>1</v>
      </c>
      <c r="F32" s="4">
        <v>1</v>
      </c>
      <c r="G32" s="3">
        <v>2</v>
      </c>
      <c r="H32" s="3">
        <v>2</v>
      </c>
      <c r="I32" s="4">
        <v>1</v>
      </c>
    </row>
    <row r="33" spans="1:9" ht="34" x14ac:dyDescent="0.2">
      <c r="A33" s="13"/>
      <c r="B33" s="1" t="s">
        <v>18</v>
      </c>
      <c r="C33" s="3">
        <v>2</v>
      </c>
      <c r="D33" s="3">
        <v>2</v>
      </c>
      <c r="E33" s="3">
        <v>2</v>
      </c>
      <c r="F33" s="3">
        <v>2</v>
      </c>
      <c r="G33" s="3">
        <v>2</v>
      </c>
      <c r="H33" s="5">
        <v>0</v>
      </c>
      <c r="I33" s="3">
        <v>2</v>
      </c>
    </row>
    <row r="34" spans="1:9" ht="17" x14ac:dyDescent="0.2">
      <c r="A34" s="13"/>
      <c r="B34" s="1" t="s">
        <v>19</v>
      </c>
      <c r="C34" s="3">
        <v>2</v>
      </c>
      <c r="D34" s="3">
        <v>2</v>
      </c>
      <c r="E34" s="3">
        <v>2</v>
      </c>
      <c r="F34" s="3">
        <v>2</v>
      </c>
      <c r="G34" s="5">
        <v>0</v>
      </c>
      <c r="H34" s="3">
        <v>2</v>
      </c>
      <c r="I34" s="3">
        <v>2</v>
      </c>
    </row>
    <row r="35" spans="1:9" ht="17" x14ac:dyDescent="0.2">
      <c r="A35" s="13"/>
      <c r="B35" s="1" t="s">
        <v>20</v>
      </c>
      <c r="C35" s="6">
        <f t="shared" ref="C35:I35" si="1">SUM(C23:C34)</f>
        <v>22</v>
      </c>
      <c r="D35" s="6">
        <f t="shared" si="1"/>
        <v>22</v>
      </c>
      <c r="E35" s="6">
        <f t="shared" si="1"/>
        <v>22</v>
      </c>
      <c r="F35" s="6">
        <f t="shared" si="1"/>
        <v>21</v>
      </c>
      <c r="G35" s="6">
        <f t="shared" si="1"/>
        <v>21</v>
      </c>
      <c r="H35" s="6">
        <f t="shared" si="1"/>
        <v>19</v>
      </c>
      <c r="I35" s="6">
        <f t="shared" si="1"/>
        <v>18</v>
      </c>
    </row>
    <row r="36" spans="1:9" ht="68" x14ac:dyDescent="0.2">
      <c r="A36" s="13"/>
      <c r="B36" s="1" t="s">
        <v>21</v>
      </c>
      <c r="C36" s="7" t="s">
        <v>76</v>
      </c>
      <c r="D36" s="7" t="s">
        <v>77</v>
      </c>
      <c r="E36" s="7" t="s">
        <v>78</v>
      </c>
      <c r="F36" s="7" t="s">
        <v>79</v>
      </c>
      <c r="G36" s="7" t="s">
        <v>80</v>
      </c>
      <c r="H36" s="7" t="s">
        <v>81</v>
      </c>
      <c r="I36" s="7" t="s">
        <v>82</v>
      </c>
    </row>
    <row r="37" spans="1:9" ht="17" x14ac:dyDescent="0.2">
      <c r="A37" s="13"/>
      <c r="B37" s="1" t="s">
        <v>28</v>
      </c>
      <c r="C37" s="7">
        <v>1.528</v>
      </c>
      <c r="D37" s="7">
        <v>6.7220000000000004</v>
      </c>
      <c r="E37" s="7">
        <v>112</v>
      </c>
      <c r="F37" s="7">
        <v>300</v>
      </c>
      <c r="G37" s="7">
        <v>501</v>
      </c>
      <c r="H37" s="7">
        <v>1.1180000000000001</v>
      </c>
      <c r="I37" s="7">
        <v>204</v>
      </c>
    </row>
    <row r="38" spans="1:9" ht="52" x14ac:dyDescent="0.2">
      <c r="A38" s="13"/>
      <c r="B38" s="8" t="s">
        <v>29</v>
      </c>
      <c r="C38" s="7" t="s">
        <v>83</v>
      </c>
      <c r="D38" s="7" t="s">
        <v>84</v>
      </c>
      <c r="E38" s="7" t="s">
        <v>85</v>
      </c>
      <c r="F38" s="7" t="s">
        <v>86</v>
      </c>
      <c r="G38" s="7" t="s">
        <v>87</v>
      </c>
      <c r="H38" s="7" t="s">
        <v>88</v>
      </c>
      <c r="I38" s="7" t="s">
        <v>89</v>
      </c>
    </row>
    <row r="39" spans="1:9" ht="155" x14ac:dyDescent="0.2">
      <c r="A39" s="13"/>
      <c r="B39" s="8" t="s">
        <v>37</v>
      </c>
      <c r="C39" s="9" t="s">
        <v>90</v>
      </c>
      <c r="D39" s="9" t="s">
        <v>91</v>
      </c>
      <c r="E39" s="9" t="s">
        <v>92</v>
      </c>
      <c r="F39" s="9" t="s">
        <v>93</v>
      </c>
      <c r="G39" s="9" t="s">
        <v>94</v>
      </c>
      <c r="H39" s="9" t="s">
        <v>95</v>
      </c>
      <c r="I39" s="9" t="s">
        <v>96</v>
      </c>
    </row>
    <row r="40" spans="1:9" ht="404" x14ac:dyDescent="0.2">
      <c r="A40" s="13"/>
      <c r="B40" s="8" t="s">
        <v>45</v>
      </c>
      <c r="C40" s="9" t="s">
        <v>97</v>
      </c>
      <c r="D40" s="9" t="s">
        <v>98</v>
      </c>
      <c r="E40" s="9" t="s">
        <v>99</v>
      </c>
      <c r="F40" s="10" t="s">
        <v>100</v>
      </c>
      <c r="G40" s="9" t="s">
        <v>101</v>
      </c>
      <c r="H40" s="9" t="s">
        <v>102</v>
      </c>
      <c r="I40" s="9" t="s">
        <v>103</v>
      </c>
    </row>
    <row r="41" spans="1:9" ht="404" x14ac:dyDescent="0.2">
      <c r="A41" s="13"/>
      <c r="B41" s="8" t="s">
        <v>53</v>
      </c>
      <c r="C41" s="10" t="s">
        <v>104</v>
      </c>
      <c r="D41" s="10" t="s">
        <v>105</v>
      </c>
      <c r="E41" s="10" t="s">
        <v>106</v>
      </c>
      <c r="F41" s="10" t="s">
        <v>107</v>
      </c>
      <c r="G41" s="9" t="s">
        <v>108</v>
      </c>
      <c r="H41" s="10" t="s">
        <v>109</v>
      </c>
      <c r="I41" s="10" t="s">
        <v>110</v>
      </c>
    </row>
    <row r="42" spans="1:9" ht="306" x14ac:dyDescent="0.2">
      <c r="A42" s="14"/>
      <c r="B42" s="8" t="s">
        <v>61</v>
      </c>
      <c r="C42" s="9" t="s">
        <v>111</v>
      </c>
      <c r="D42" s="9" t="s">
        <v>112</v>
      </c>
      <c r="E42" s="9" t="s">
        <v>113</v>
      </c>
      <c r="F42" s="9" t="s">
        <v>114</v>
      </c>
      <c r="G42" s="9" t="s">
        <v>115</v>
      </c>
      <c r="H42" s="9" t="s">
        <v>116</v>
      </c>
      <c r="I42" s="9" t="s">
        <v>117</v>
      </c>
    </row>
  </sheetData>
  <mergeCells count="11">
    <mergeCell ref="A1:A21"/>
    <mergeCell ref="A22:A42"/>
    <mergeCell ref="K2:O2"/>
    <mergeCell ref="K3:M3"/>
    <mergeCell ref="N3:O4"/>
    <mergeCell ref="K5:O5"/>
    <mergeCell ref="K6:L6"/>
    <mergeCell ref="K7:L7"/>
    <mergeCell ref="K8:L8"/>
    <mergeCell ref="K9:L9"/>
    <mergeCell ref="K10:L10"/>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Planilhas</vt:lpstr>
      </vt:variant>
      <vt:variant>
        <vt:i4>1</vt:i4>
      </vt:variant>
    </vt:vector>
  </HeadingPairs>
  <TitlesOfParts>
    <vt:vector size="1" baseType="lpstr">
      <vt:lpstr>Planilha1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Pablo Dutra</cp:lastModifiedBy>
  <dcterms:created xsi:type="dcterms:W3CDTF">2022-01-31T14:34:19Z</dcterms:created>
  <dcterms:modified xsi:type="dcterms:W3CDTF">2022-01-31T14:42:02Z</dcterms:modified>
</cp:coreProperties>
</file>